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T:\CSRLSC\Degree Requirement Sheets\Completed 2024\2024 3yr map Approved by Advisor\"/>
    </mc:Choice>
  </mc:AlternateContent>
  <xr:revisionPtr revIDLastSave="0" documentId="8_{FFEC31C3-7DBE-4457-99FF-6E9A5130EEA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KINE w. SMGT" sheetId="3" r:id="rId1"/>
  </sheets>
  <definedNames>
    <definedName name="_xlnm.Print_Area" localSheetId="0">'KINE w. SMGT'!$A$1:$F$45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7" i="3" l="1"/>
  <c r="E27" i="3"/>
  <c r="H27" i="3" s="1"/>
  <c r="E17" i="3"/>
  <c r="C17" i="3"/>
  <c r="H17" i="3" s="1"/>
  <c r="H39" i="3" s="1"/>
</calcChain>
</file>

<file path=xl/sharedStrings.xml><?xml version="1.0" encoding="utf-8"?>
<sst xmlns="http://schemas.openxmlformats.org/spreadsheetml/2006/main" count="83" uniqueCount="50">
  <si>
    <r>
      <t xml:space="preserve">Fall 1st Year                  </t>
    </r>
    <r>
      <rPr>
        <sz val="10"/>
        <rFont val="Arial"/>
        <family val="2"/>
      </rPr>
      <t/>
    </r>
  </si>
  <si>
    <t xml:space="preserve">Spring 1st Year                </t>
  </si>
  <si>
    <t>Credits</t>
  </si>
  <si>
    <t>Fall 2nd Year</t>
  </si>
  <si>
    <t>Spring 2nd Year</t>
  </si>
  <si>
    <t>Fall 3rd Year</t>
  </si>
  <si>
    <t>Spring 3rd Year</t>
  </si>
  <si>
    <t>Elective</t>
  </si>
  <si>
    <t xml:space="preserve"> </t>
  </si>
  <si>
    <t>COM 11400*</t>
  </si>
  <si>
    <t>HK 13500</t>
  </si>
  <si>
    <t>HK 37200</t>
  </si>
  <si>
    <t>HK 36800</t>
  </si>
  <si>
    <t>120 semester credits required for Bachelor of Science degree.</t>
  </si>
  <si>
    <t>STAT 30100</t>
  </si>
  <si>
    <t>Humanities*</t>
  </si>
  <si>
    <t>*Satisfies a University Foundational Learning Outcome</t>
  </si>
  <si>
    <t>Culture &amp; Diversity Selective</t>
  </si>
  <si>
    <t>Students must earn a "C-" or higher in all required HK courses.</t>
  </si>
  <si>
    <t>Science, Technology &amp; Society*</t>
  </si>
  <si>
    <t>HK 30200</t>
  </si>
  <si>
    <t>Kinesiology Selective</t>
  </si>
  <si>
    <t>3</t>
  </si>
  <si>
    <t>CHM 11200</t>
  </si>
  <si>
    <t>MA 15800*</t>
  </si>
  <si>
    <t>HK 10000</t>
  </si>
  <si>
    <t>PSY 12000*</t>
  </si>
  <si>
    <t>HK 26300</t>
  </si>
  <si>
    <t xml:space="preserve">Summer 1st Year                </t>
  </si>
  <si>
    <t>Summer 2nd Year</t>
  </si>
  <si>
    <t xml:space="preserve">BIOL 20300* </t>
  </si>
  <si>
    <t xml:space="preserve">BIOL 20400* </t>
  </si>
  <si>
    <t>College of Health and Human Sciences</t>
  </si>
  <si>
    <t>HK-BS</t>
  </si>
  <si>
    <t>CHM 11100</t>
  </si>
  <si>
    <t xml:space="preserve">PHYS 22000 </t>
  </si>
  <si>
    <r>
      <t>HK 25800</t>
    </r>
    <r>
      <rPr>
        <b/>
        <sz val="10"/>
        <rFont val="Arial"/>
        <family val="2"/>
      </rPr>
      <t/>
    </r>
  </si>
  <si>
    <t>HK 25300</t>
  </si>
  <si>
    <r>
      <t>Suggested</t>
    </r>
    <r>
      <rPr>
        <sz val="10"/>
        <rFont val="Franklin Gothic Book"/>
        <family val="2"/>
      </rPr>
      <t xml:space="preserve"> Arrangement of Courses: </t>
    </r>
  </si>
  <si>
    <t>CNIT 13600</t>
  </si>
  <si>
    <t>HK 46500 or HK 49600</t>
  </si>
  <si>
    <t>HK 32800</t>
  </si>
  <si>
    <t>HK 32700</t>
  </si>
  <si>
    <t>HK 42700</t>
  </si>
  <si>
    <t>HK 42800</t>
  </si>
  <si>
    <t>CSR 30900</t>
  </si>
  <si>
    <t xml:space="preserve">ENGL 10800* </t>
  </si>
  <si>
    <t>Kinesiology w/SMGT</t>
  </si>
  <si>
    <t>KINE w/SMGT</t>
  </si>
  <si>
    <t>Fall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</si>
</sst>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Franklin Gothic Book"/>
      <family val="2"/>
    </font>
    <font>
      <b/>
      <sz val="18"/>
      <name val="Franklin Gothic Book"/>
      <family val="2"/>
    </font>
    <font>
      <u/>
      <sz val="10"/>
      <color indexed="12"/>
      <name val="Franklin Gothic Book"/>
      <family val="2"/>
    </font>
    <font>
      <b/>
      <sz val="10"/>
      <name val="Franklin Gothic Book"/>
      <family val="2"/>
    </font>
    <font>
      <sz val="7"/>
      <name val="Franklin Gothic Book"/>
      <family val="2"/>
    </font>
    <font>
      <sz val="8"/>
      <name val="Franklin Gothic Boo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68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7" fillId="0" borderId="0" xfId="1" applyFont="1" applyAlignment="1" applyProtection="1">
      <alignment horizontal="center"/>
    </xf>
    <xf numFmtId="0" fontId="8" fillId="0" borderId="0" xfId="0" applyFont="1"/>
    <xf numFmtId="0" fontId="5" fillId="0" borderId="16" xfId="0" applyFont="1" applyBorder="1"/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8" fillId="2" borderId="0" xfId="0" applyFont="1" applyFill="1"/>
    <xf numFmtId="0" fontId="8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8" fillId="0" borderId="10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5" fillId="2" borderId="6" xfId="0" applyFont="1" applyFill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2" borderId="11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5" fillId="2" borderId="9" xfId="0" applyFont="1" applyFill="1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0" fontId="5" fillId="2" borderId="13" xfId="0" applyFont="1" applyFill="1" applyBorder="1" applyAlignment="1">
      <alignment vertical="center"/>
    </xf>
    <xf numFmtId="0" fontId="5" fillId="2" borderId="18" xfId="0" applyFont="1" applyFill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0" fontId="5" fillId="2" borderId="12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2" borderId="15" xfId="0" applyFont="1" applyFill="1" applyBorder="1" applyAlignment="1">
      <alignment vertical="center"/>
    </xf>
    <xf numFmtId="0" fontId="5" fillId="0" borderId="15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vertical="center"/>
    </xf>
    <xf numFmtId="0" fontId="5" fillId="2" borderId="14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4" xfId="0" applyFont="1" applyBorder="1" applyAlignment="1">
      <alignment vertical="center"/>
    </xf>
    <xf numFmtId="0" fontId="8" fillId="0" borderId="16" xfId="0" applyFont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5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3" xfId="0" applyFont="1" applyBorder="1" applyAlignment="1">
      <alignment vertical="center"/>
    </xf>
    <xf numFmtId="0" fontId="8" fillId="0" borderId="20" xfId="0" applyFont="1" applyBorder="1" applyAlignment="1">
      <alignment horizontal="center" vertical="center"/>
    </xf>
    <xf numFmtId="0" fontId="8" fillId="0" borderId="4" xfId="0" applyFont="1" applyBorder="1" applyAlignment="1">
      <alignment vertical="center"/>
    </xf>
    <xf numFmtId="0" fontId="8" fillId="2" borderId="20" xfId="0" applyFont="1" applyFill="1" applyBorder="1" applyAlignment="1">
      <alignment horizontal="center" vertical="center"/>
    </xf>
    <xf numFmtId="0" fontId="5" fillId="0" borderId="14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5" fillId="0" borderId="13" xfId="0" quotePrefix="1" applyFont="1" applyBorder="1" applyAlignment="1">
      <alignment horizontal="center" vertical="center"/>
    </xf>
    <xf numFmtId="49" fontId="5" fillId="0" borderId="14" xfId="0" applyNumberFormat="1" applyFont="1" applyBorder="1" applyAlignment="1">
      <alignment horizontal="center" vertical="center"/>
    </xf>
    <xf numFmtId="0" fontId="8" fillId="0" borderId="20" xfId="0" quotePrefix="1" applyFont="1" applyBorder="1" applyAlignment="1">
      <alignment horizontal="center" vertical="center"/>
    </xf>
    <xf numFmtId="0" fontId="8" fillId="2" borderId="14" xfId="0" applyFont="1" applyFill="1" applyBorder="1" applyAlignment="1">
      <alignment vertic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39687</xdr:rowOff>
    </xdr:from>
    <xdr:to>
      <xdr:col>1</xdr:col>
      <xdr:colOff>1219200</xdr:colOff>
      <xdr:row>1</xdr:row>
      <xdr:rowOff>151494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9687"/>
          <a:ext cx="1600200" cy="2864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5"/>
  <sheetViews>
    <sheetView tabSelected="1" topLeftCell="A18" zoomScale="120" zoomScaleNormal="120" workbookViewId="0">
      <selection activeCell="F43" sqref="F43"/>
    </sheetView>
  </sheetViews>
  <sheetFormatPr defaultColWidth="9.140625" defaultRowHeight="13.5" x14ac:dyDescent="0.25"/>
  <cols>
    <col min="1" max="1" width="5.7109375" style="1" customWidth="1"/>
    <col min="2" max="2" width="27.7109375" style="1" customWidth="1"/>
    <col min="3" max="3" width="5.7109375" style="2" customWidth="1"/>
    <col min="4" max="4" width="27.85546875" style="1" customWidth="1"/>
    <col min="5" max="5" width="5.5703125" style="1" customWidth="1"/>
    <col min="6" max="6" width="27.5703125" style="1" customWidth="1"/>
    <col min="7" max="8" width="9.140625" style="1"/>
    <col min="9" max="9" width="23.28515625" style="1" customWidth="1"/>
    <col min="10" max="16384" width="9.140625" style="1"/>
  </cols>
  <sheetData>
    <row r="1" spans="1:6" x14ac:dyDescent="0.25">
      <c r="F1" s="3" t="s">
        <v>32</v>
      </c>
    </row>
    <row r="4" spans="1:6" ht="24" x14ac:dyDescent="0.4">
      <c r="A4" s="66" t="s">
        <v>47</v>
      </c>
      <c r="B4" s="66"/>
      <c r="C4" s="66"/>
      <c r="D4" s="66"/>
      <c r="E4" s="66"/>
      <c r="F4" s="66"/>
    </row>
    <row r="5" spans="1:6" x14ac:dyDescent="0.25">
      <c r="C5" s="4"/>
      <c r="D5" s="2"/>
      <c r="F5" s="3" t="s">
        <v>33</v>
      </c>
    </row>
    <row r="6" spans="1:6" x14ac:dyDescent="0.25">
      <c r="D6" s="2"/>
      <c r="F6" s="3" t="s">
        <v>48</v>
      </c>
    </row>
    <row r="7" spans="1:6" x14ac:dyDescent="0.25">
      <c r="A7" s="5" t="s">
        <v>38</v>
      </c>
    </row>
    <row r="8" spans="1:6" ht="6" customHeight="1" x14ac:dyDescent="0.25">
      <c r="E8" s="6"/>
      <c r="F8" s="6"/>
    </row>
    <row r="9" spans="1:6" x14ac:dyDescent="0.25">
      <c r="A9" s="12" t="s">
        <v>2</v>
      </c>
      <c r="B9" s="14" t="s">
        <v>0</v>
      </c>
      <c r="C9" s="12" t="s">
        <v>2</v>
      </c>
      <c r="D9" s="15" t="s">
        <v>1</v>
      </c>
      <c r="E9" s="13" t="s">
        <v>2</v>
      </c>
      <c r="F9" s="16" t="s">
        <v>28</v>
      </c>
    </row>
    <row r="10" spans="1:6" x14ac:dyDescent="0.25">
      <c r="A10" s="17">
        <v>4</v>
      </c>
      <c r="B10" s="18" t="s">
        <v>30</v>
      </c>
      <c r="C10" s="19">
        <v>4</v>
      </c>
      <c r="D10" s="20" t="s">
        <v>31</v>
      </c>
      <c r="E10" s="21">
        <v>3</v>
      </c>
      <c r="F10" s="22" t="s">
        <v>15</v>
      </c>
    </row>
    <row r="11" spans="1:6" x14ac:dyDescent="0.25">
      <c r="A11" s="23">
        <v>3</v>
      </c>
      <c r="B11" s="24" t="s">
        <v>46</v>
      </c>
      <c r="C11" s="25">
        <v>3</v>
      </c>
      <c r="D11" s="26" t="s">
        <v>39</v>
      </c>
      <c r="E11" s="27">
        <v>3</v>
      </c>
      <c r="F11" s="28" t="s">
        <v>7</v>
      </c>
    </row>
    <row r="12" spans="1:6" x14ac:dyDescent="0.25">
      <c r="A12" s="23">
        <v>3</v>
      </c>
      <c r="B12" s="28" t="s">
        <v>25</v>
      </c>
      <c r="C12" s="23">
        <v>3</v>
      </c>
      <c r="D12" s="24" t="s">
        <v>9</v>
      </c>
      <c r="E12" s="21">
        <v>3</v>
      </c>
      <c r="F12" s="28" t="s">
        <v>7</v>
      </c>
    </row>
    <row r="13" spans="1:6" x14ac:dyDescent="0.25">
      <c r="A13" s="23">
        <v>1</v>
      </c>
      <c r="B13" s="29" t="s">
        <v>10</v>
      </c>
      <c r="C13" s="23">
        <v>3</v>
      </c>
      <c r="D13" s="24" t="s">
        <v>27</v>
      </c>
      <c r="E13" s="30"/>
      <c r="F13" s="24" t="s">
        <v>8</v>
      </c>
    </row>
    <row r="14" spans="1:6" x14ac:dyDescent="0.25">
      <c r="A14" s="23">
        <v>3</v>
      </c>
      <c r="B14" s="24" t="s">
        <v>24</v>
      </c>
      <c r="C14" s="31">
        <v>3</v>
      </c>
      <c r="D14" s="24" t="s">
        <v>26</v>
      </c>
      <c r="E14" s="23" t="s">
        <v>8</v>
      </c>
      <c r="F14" s="24" t="s">
        <v>8</v>
      </c>
    </row>
    <row r="15" spans="1:6" x14ac:dyDescent="0.25">
      <c r="A15" s="30">
        <v>3</v>
      </c>
      <c r="B15" s="28" t="s">
        <v>7</v>
      </c>
      <c r="C15" s="31" t="s">
        <v>8</v>
      </c>
      <c r="D15" s="24" t="s">
        <v>8</v>
      </c>
      <c r="E15" s="21"/>
      <c r="F15" s="32"/>
    </row>
    <row r="16" spans="1:6" x14ac:dyDescent="0.25">
      <c r="A16" s="33"/>
      <c r="B16" s="34"/>
      <c r="C16" s="35"/>
      <c r="D16" s="36"/>
      <c r="E16" s="37"/>
      <c r="F16" s="32"/>
    </row>
    <row r="17" spans="1:8" x14ac:dyDescent="0.25">
      <c r="A17" s="38">
        <v>17</v>
      </c>
      <c r="B17" s="39"/>
      <c r="C17" s="40">
        <f>SUM(C10:C16)</f>
        <v>16</v>
      </c>
      <c r="D17" s="39"/>
      <c r="E17" s="41">
        <f>SUM(E10:E16)</f>
        <v>9</v>
      </c>
      <c r="F17" s="42"/>
      <c r="H17" s="1">
        <f>A17+C17+E17</f>
        <v>42</v>
      </c>
    </row>
    <row r="18" spans="1:8" x14ac:dyDescent="0.25">
      <c r="A18" s="43"/>
      <c r="B18" s="44"/>
      <c r="C18" s="43"/>
      <c r="D18" s="45"/>
      <c r="E18" s="45"/>
      <c r="F18" s="46"/>
    </row>
    <row r="19" spans="1:8" x14ac:dyDescent="0.25">
      <c r="A19" s="12" t="s">
        <v>2</v>
      </c>
      <c r="B19" s="14" t="s">
        <v>3</v>
      </c>
      <c r="C19" s="12" t="s">
        <v>2</v>
      </c>
      <c r="D19" s="47" t="s">
        <v>4</v>
      </c>
      <c r="E19" s="12" t="s">
        <v>2</v>
      </c>
      <c r="F19" s="47" t="s">
        <v>29</v>
      </c>
    </row>
    <row r="20" spans="1:8" x14ac:dyDescent="0.25">
      <c r="A20" s="48" t="s">
        <v>22</v>
      </c>
      <c r="B20" s="49" t="s">
        <v>34</v>
      </c>
      <c r="C20" s="48" t="s">
        <v>22</v>
      </c>
      <c r="D20" s="22" t="s">
        <v>23</v>
      </c>
      <c r="E20" s="25">
        <v>3</v>
      </c>
      <c r="F20" s="28" t="s">
        <v>17</v>
      </c>
    </row>
    <row r="21" spans="1:8" x14ac:dyDescent="0.25">
      <c r="A21" s="23">
        <v>3</v>
      </c>
      <c r="B21" s="50" t="s">
        <v>36</v>
      </c>
      <c r="C21" s="51">
        <v>3</v>
      </c>
      <c r="D21" s="50" t="s">
        <v>37</v>
      </c>
      <c r="E21" s="51">
        <v>3</v>
      </c>
      <c r="F21" s="28" t="s">
        <v>7</v>
      </c>
    </row>
    <row r="22" spans="1:8" x14ac:dyDescent="0.25">
      <c r="A22" s="23">
        <v>3</v>
      </c>
      <c r="B22" s="28" t="s">
        <v>12</v>
      </c>
      <c r="C22" s="51">
        <v>3</v>
      </c>
      <c r="D22" s="28" t="s">
        <v>20</v>
      </c>
      <c r="E22" s="51">
        <v>3</v>
      </c>
      <c r="F22" s="28" t="s">
        <v>7</v>
      </c>
    </row>
    <row r="23" spans="1:8" x14ac:dyDescent="0.25">
      <c r="A23" s="23">
        <v>3</v>
      </c>
      <c r="B23" s="52" t="s">
        <v>14</v>
      </c>
      <c r="C23" s="51">
        <v>3</v>
      </c>
      <c r="D23" s="28" t="s">
        <v>19</v>
      </c>
      <c r="E23" s="51"/>
      <c r="F23" s="24" t="s">
        <v>8</v>
      </c>
    </row>
    <row r="24" spans="1:8" x14ac:dyDescent="0.25">
      <c r="A24" s="51">
        <v>3</v>
      </c>
      <c r="B24" s="28" t="s">
        <v>7</v>
      </c>
      <c r="C24" s="51">
        <v>3</v>
      </c>
      <c r="D24" s="28" t="s">
        <v>7</v>
      </c>
      <c r="E24" s="51"/>
      <c r="F24" s="36" t="s">
        <v>8</v>
      </c>
    </row>
    <row r="25" spans="1:8" x14ac:dyDescent="0.25">
      <c r="A25" s="23">
        <v>3</v>
      </c>
      <c r="B25" s="28" t="s">
        <v>7</v>
      </c>
      <c r="C25" s="23">
        <v>3</v>
      </c>
      <c r="D25" s="28" t="s">
        <v>7</v>
      </c>
      <c r="E25" s="51"/>
      <c r="F25" s="36"/>
    </row>
    <row r="26" spans="1:8" x14ac:dyDescent="0.25">
      <c r="A26" s="35" t="s">
        <v>8</v>
      </c>
      <c r="B26" s="34" t="s">
        <v>8</v>
      </c>
      <c r="C26" s="35"/>
      <c r="D26" s="28" t="s">
        <v>8</v>
      </c>
      <c r="E26" s="35"/>
      <c r="F26" s="36"/>
    </row>
    <row r="27" spans="1:8" x14ac:dyDescent="0.25">
      <c r="A27" s="53">
        <v>18</v>
      </c>
      <c r="B27" s="54"/>
      <c r="C27" s="55">
        <v>18</v>
      </c>
      <c r="D27" s="56" t="s">
        <v>8</v>
      </c>
      <c r="E27" s="40">
        <f>SUM(E20:E26)</f>
        <v>9</v>
      </c>
      <c r="F27" s="39"/>
      <c r="H27" s="1">
        <f>A27+C27+E27</f>
        <v>45</v>
      </c>
    </row>
    <row r="28" spans="1:8" x14ac:dyDescent="0.25">
      <c r="A28" s="57"/>
      <c r="B28" s="58"/>
      <c r="C28" s="57"/>
      <c r="D28" s="58"/>
      <c r="E28" s="45"/>
      <c r="F28" s="45"/>
    </row>
    <row r="29" spans="1:8" x14ac:dyDescent="0.25">
      <c r="A29" s="12" t="s">
        <v>2</v>
      </c>
      <c r="B29" s="14" t="s">
        <v>5</v>
      </c>
      <c r="C29" s="12" t="s">
        <v>2</v>
      </c>
      <c r="D29" s="47" t="s">
        <v>6</v>
      </c>
      <c r="E29" s="45"/>
      <c r="F29" s="45"/>
    </row>
    <row r="30" spans="1:8" x14ac:dyDescent="0.25">
      <c r="A30" s="51">
        <v>3</v>
      </c>
      <c r="B30" s="28" t="s">
        <v>42</v>
      </c>
      <c r="C30" s="23">
        <v>3</v>
      </c>
      <c r="D30" s="28" t="s">
        <v>45</v>
      </c>
      <c r="E30" s="45"/>
      <c r="F30" s="45"/>
      <c r="G30" s="2" t="s">
        <v>8</v>
      </c>
    </row>
    <row r="31" spans="1:8" x14ac:dyDescent="0.25">
      <c r="A31" s="51">
        <v>3</v>
      </c>
      <c r="B31" s="28" t="s">
        <v>41</v>
      </c>
      <c r="C31" s="59">
        <v>3</v>
      </c>
      <c r="D31" s="28" t="s">
        <v>43</v>
      </c>
      <c r="E31" s="45"/>
      <c r="F31" s="45"/>
    </row>
    <row r="32" spans="1:8" x14ac:dyDescent="0.25">
      <c r="A32" s="59">
        <v>3</v>
      </c>
      <c r="B32" s="34" t="s">
        <v>11</v>
      </c>
      <c r="C32" s="51">
        <v>3</v>
      </c>
      <c r="D32" s="28" t="s">
        <v>44</v>
      </c>
      <c r="E32" s="45"/>
      <c r="F32" s="45"/>
    </row>
    <row r="33" spans="1:8" x14ac:dyDescent="0.25">
      <c r="A33" s="59">
        <v>3</v>
      </c>
      <c r="B33" s="28" t="s">
        <v>40</v>
      </c>
      <c r="C33" s="23">
        <v>3</v>
      </c>
      <c r="D33" s="28" t="s">
        <v>21</v>
      </c>
      <c r="E33" s="45"/>
      <c r="F33" s="45"/>
    </row>
    <row r="34" spans="1:8" x14ac:dyDescent="0.25">
      <c r="A34" s="23">
        <v>4</v>
      </c>
      <c r="B34" s="34" t="s">
        <v>35</v>
      </c>
      <c r="C34" s="23">
        <v>3</v>
      </c>
      <c r="D34" s="28" t="s">
        <v>7</v>
      </c>
      <c r="E34" s="45"/>
      <c r="F34" s="45"/>
    </row>
    <row r="35" spans="1:8" x14ac:dyDescent="0.25">
      <c r="A35" s="60" t="s">
        <v>8</v>
      </c>
      <c r="B35" s="28" t="s">
        <v>8</v>
      </c>
      <c r="C35" s="23">
        <v>2</v>
      </c>
      <c r="D35" s="28" t="s">
        <v>7</v>
      </c>
      <c r="E35" s="45"/>
      <c r="F35" s="45"/>
    </row>
    <row r="36" spans="1:8" x14ac:dyDescent="0.25">
      <c r="A36" s="61"/>
      <c r="B36" s="34"/>
      <c r="C36" s="33"/>
      <c r="D36" s="28"/>
      <c r="E36" s="45"/>
      <c r="F36" s="45"/>
    </row>
    <row r="37" spans="1:8" x14ac:dyDescent="0.25">
      <c r="A37" s="62">
        <v>16</v>
      </c>
      <c r="B37" s="54"/>
      <c r="C37" s="38">
        <v>17</v>
      </c>
      <c r="D37" s="63"/>
      <c r="E37" s="45"/>
      <c r="F37" s="45"/>
      <c r="H37" s="1">
        <f>A37+C37+E37</f>
        <v>33</v>
      </c>
    </row>
    <row r="38" spans="1:8" x14ac:dyDescent="0.25">
      <c r="A38" s="8"/>
      <c r="B38" s="5"/>
      <c r="C38" s="7"/>
      <c r="D38" s="9"/>
    </row>
    <row r="39" spans="1:8" x14ac:dyDescent="0.25">
      <c r="A39" s="1" t="s">
        <v>16</v>
      </c>
      <c r="C39" s="7"/>
      <c r="D39" s="5"/>
      <c r="H39" s="1">
        <f>H17+H27+H37</f>
        <v>120</v>
      </c>
    </row>
    <row r="40" spans="1:8" x14ac:dyDescent="0.25">
      <c r="C40" s="7"/>
      <c r="D40" s="5"/>
    </row>
    <row r="41" spans="1:8" x14ac:dyDescent="0.25">
      <c r="A41" s="64" t="s">
        <v>18</v>
      </c>
      <c r="B41" s="64"/>
      <c r="C41" s="64"/>
      <c r="D41" s="64"/>
      <c r="E41" s="64"/>
      <c r="F41" s="64"/>
    </row>
    <row r="42" spans="1:8" x14ac:dyDescent="0.25">
      <c r="A42" s="65" t="s">
        <v>13</v>
      </c>
      <c r="B42" s="65"/>
      <c r="C42" s="65"/>
      <c r="D42" s="65"/>
      <c r="E42" s="65"/>
      <c r="F42" s="65"/>
    </row>
    <row r="43" spans="1:8" x14ac:dyDescent="0.25">
      <c r="A43" s="2"/>
      <c r="B43" s="2"/>
      <c r="D43" s="2"/>
      <c r="F43" s="67" t="s">
        <v>49</v>
      </c>
    </row>
    <row r="44" spans="1:8" x14ac:dyDescent="0.25">
      <c r="A44" s="10" t="s">
        <v>8</v>
      </c>
      <c r="B44" s="10"/>
      <c r="C44" s="10"/>
      <c r="D44" s="10"/>
    </row>
    <row r="45" spans="1:8" x14ac:dyDescent="0.25">
      <c r="A45" s="11" t="s">
        <v>8</v>
      </c>
      <c r="B45" s="7"/>
      <c r="C45" s="7"/>
      <c r="D45" s="7"/>
    </row>
  </sheetData>
  <mergeCells count="3">
    <mergeCell ref="A41:F41"/>
    <mergeCell ref="A42:F42"/>
    <mergeCell ref="A4:F4"/>
  </mergeCells>
  <phoneticPr fontId="3" type="noConversion"/>
  <pageMargins left="0.7" right="0.7" top="1.25" bottom="0.75" header="0.55000000000000004" footer="0.3"/>
  <pageSetup scale="9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KINE w. SMGT</vt:lpstr>
      <vt:lpstr>'KINE w. SMGT'!Print_Area</vt:lpstr>
    </vt:vector>
  </TitlesOfParts>
  <Company>Purdue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dncraig</dc:creator>
  <cp:lastModifiedBy>Rosenberger, Carol S</cp:lastModifiedBy>
  <cp:lastPrinted>2020-05-04T20:12:44Z</cp:lastPrinted>
  <dcterms:created xsi:type="dcterms:W3CDTF">2004-02-03T14:48:25Z</dcterms:created>
  <dcterms:modified xsi:type="dcterms:W3CDTF">2024-04-12T17:23:02Z</dcterms:modified>
</cp:coreProperties>
</file>